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<sst xmlns="http://schemas.openxmlformats.org/spreadsheetml/2006/main" count="63" uniqueCount="60">
  <si>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</si>
  <si>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</si>
  <si>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</si>
  <si>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</si>
  <si>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</si>
  <si>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</si>
  <si>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</si>
  <si>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</si>
  <si>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</si>
  <si>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</si>
  <si>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</si>
  <si>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</si>
  <si>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</si>
  <si>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</si>
  <si>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</si>
  <si>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</si>
  <si>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</si>
  <si>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</si>
  <si>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</si>
  <si>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</si>
  <si>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</si>
  <si>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</si>
  <si>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</si>
  <si>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</si>
  <si>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</si>
  <si>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</si>
  <si>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</si>
  <si>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</si>
  <si>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</si>
  <si>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</si>
  <si>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</si>
  <si>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</si>
  <si>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</si>
  <si>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</si>
  <si>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</si>
  <si>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</si>
  <si>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</si>
  <si>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</si>
  <si>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</si>
  <si>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</si>
  <si>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</si>
  <si>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</si>
  <si>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</si>
  <si>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</si>
  <si>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</si>
  <si>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</si>
  <si>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</si>
  <si>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</si>
  <si>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</si>
  <si>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</si>
  <si>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</si>
  <si>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</si>
  <si>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</si>
  <si>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</si>
  <si>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</si>
  <si>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</si>
  <si>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</si>
  <si>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</si>
  <si>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Julio</t>
  </si>
  <si>
    <t xml:space="preserve">Del 1 de Enero al 31 de Julio de 2023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</si>
</sst>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top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4" fillId="33" borderId="15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/>
      <protection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wrapText="1"/>
    </xf>
    <xf numFmtId="0" fontId="4" fillId="33" borderId="0" xfId="55" applyFont="1" applyFill="1" applyBorder="1" applyAlignment="1">
      <alignment vertical="top"/>
      <protection/>
    </xf>
    <xf numFmtId="0" fontId="56" fillId="33" borderId="0" xfId="55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8" applyNumberFormat="1" applyFont="1" applyFill="1" applyBorder="1" applyAlignment="1" applyProtection="1">
      <alignment horizontal="right" vertical="top" wrapText="1"/>
      <protection/>
    </xf>
    <xf numFmtId="0" fontId="5" fillId="33" borderId="0" xfId="55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48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>
      <alignment wrapText="1"/>
    </xf>
    <xf numFmtId="3" fontId="52" fillId="33" borderId="0" xfId="0" applyNumberFormat="1" applyFont="1" applyFill="1" applyAlignment="1">
      <alignment/>
    </xf>
    <xf numFmtId="3" fontId="6" fillId="33" borderId="0" xfId="48" applyNumberFormat="1" applyFont="1" applyFill="1" applyBorder="1" applyAlignment="1" applyProtection="1">
      <alignment horizontal="righ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165" fontId="58" fillId="34" borderId="19" xfId="48" applyNumberFormat="1" applyFont="1" applyFill="1" applyBorder="1" applyAlignment="1">
      <alignment horizontal="center" vertical="center"/>
    </xf>
    <xf numFmtId="165" fontId="58" fillId="34" borderId="20" xfId="48" applyNumberFormat="1" applyFont="1" applyFill="1" applyBorder="1" applyAlignment="1">
      <alignment horizontal="center" vertical="center"/>
    </xf>
    <xf numFmtId="0" fontId="58" fillId="34" borderId="21" xfId="55" applyFont="1" applyFill="1" applyBorder="1" applyAlignment="1">
      <alignment horizontal="center" vertical="center"/>
      <protection/>
    </xf>
    <xf numFmtId="165" fontId="58" fillId="34" borderId="18" xfId="48" applyNumberFormat="1" applyFont="1" applyFill="1" applyBorder="1" applyAlignment="1">
      <alignment horizontal="center" vertical="center"/>
    </xf>
    <xf numFmtId="0" fontId="3" fillId="33" borderId="0" xfId="55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8" fillId="34" borderId="20" xfId="55" applyFont="1" applyFill="1" applyBorder="1" applyAlignment="1">
      <alignment horizontal="center" vertical="center"/>
      <protection/>
    </xf>
    <xf numFmtId="0" fontId="58" fillId="34" borderId="21" xfId="55" applyFont="1" applyFill="1" applyBorder="1" applyAlignment="1">
      <alignment horizontal="center" vertical="center"/>
      <protection/>
    </xf>
    <xf numFmtId="0" fontId="58" fillId="34" borderId="18" xfId="55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</a:t>
          </a:r>
          <a:r>
            <a:rPr lang="en-US" cap="none" sz="1000" b="1" i="0" u="none" baseline="0">
              <a:solidFill>
                <a:srgbClr val="000000"/>
              </a:solidFill>
            </a:rPr>
            <a:t> Fernando Román Reyes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Nuñez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="70" zoomScaleNormal="70" zoomScaleSheetLayoutView="70" zoomScalePageLayoutView="80" workbookViewId="0" topLeftCell="A55">
      <selection activeCell="A5" sqref="A5:K5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9.5" customHeight="1">
      <c r="A4" s="65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9.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9.5" customHeight="1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6" t="s">
        <v>50</v>
      </c>
      <c r="C9" s="77"/>
      <c r="D9" s="61" t="s">
        <v>51</v>
      </c>
      <c r="E9" s="62" t="s">
        <v>52</v>
      </c>
      <c r="F9" s="63"/>
      <c r="G9" s="78" t="s">
        <v>50</v>
      </c>
      <c r="H9" s="77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7" t="s">
        <v>1</v>
      </c>
      <c r="C12" s="67"/>
      <c r="D12" s="40">
        <f>D14+D24</f>
        <v>702176.29</v>
      </c>
      <c r="E12" s="40">
        <f>E14+E24</f>
        <v>14052129.21</v>
      </c>
      <c r="F12" s="26"/>
      <c r="G12" s="67" t="s">
        <v>2</v>
      </c>
      <c r="H12" s="67"/>
      <c r="I12" s="40">
        <f>I14+I25</f>
        <v>0</v>
      </c>
      <c r="J12" s="40">
        <f>J14+J25</f>
        <v>3315687.09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7" t="s">
        <v>3</v>
      </c>
      <c r="C14" s="67"/>
      <c r="D14" s="40">
        <f>SUM(D16:D22)</f>
        <v>114710.82</v>
      </c>
      <c r="E14" s="40">
        <f>SUM(E16:E22)</f>
        <v>14052129.21</v>
      </c>
      <c r="F14" s="26"/>
      <c r="G14" s="67" t="s">
        <v>4</v>
      </c>
      <c r="H14" s="67"/>
      <c r="I14" s="40">
        <f>SUM(I16:I23)</f>
        <v>0</v>
      </c>
      <c r="J14" s="40">
        <f>SUM(J16:J23)</f>
        <v>3315687.09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6" t="s">
        <v>5</v>
      </c>
      <c r="C16" s="66"/>
      <c r="D16" s="42">
        <v>0</v>
      </c>
      <c r="E16" s="42">
        <v>5552078.63</v>
      </c>
      <c r="F16" s="42"/>
      <c r="G16" s="66" t="s">
        <v>6</v>
      </c>
      <c r="H16" s="66"/>
      <c r="I16" s="42">
        <v>0</v>
      </c>
      <c r="J16" s="42">
        <v>3133858.86</v>
      </c>
      <c r="K16" s="5"/>
    </row>
    <row r="17" spans="1:11" ht="15" customHeight="1">
      <c r="A17" s="29"/>
      <c r="B17" s="66" t="s">
        <v>7</v>
      </c>
      <c r="C17" s="66"/>
      <c r="D17" s="42">
        <v>0</v>
      </c>
      <c r="E17" s="42">
        <v>8500050.58</v>
      </c>
      <c r="F17" s="42"/>
      <c r="G17" s="66" t="s">
        <v>8</v>
      </c>
      <c r="H17" s="66"/>
      <c r="I17" s="42">
        <v>0</v>
      </c>
      <c r="J17" s="42">
        <v>0</v>
      </c>
      <c r="K17" s="5"/>
    </row>
    <row r="18" spans="1:11" ht="15" customHeight="1">
      <c r="A18" s="29"/>
      <c r="B18" s="66" t="s">
        <v>9</v>
      </c>
      <c r="C18" s="66"/>
      <c r="D18" s="42">
        <v>114710.82</v>
      </c>
      <c r="E18" s="42">
        <v>0</v>
      </c>
      <c r="F18" s="42"/>
      <c r="G18" s="66" t="s">
        <v>10</v>
      </c>
      <c r="H18" s="66"/>
      <c r="I18" s="42">
        <v>0</v>
      </c>
      <c r="J18" s="42">
        <v>0</v>
      </c>
      <c r="K18" s="5"/>
    </row>
    <row r="19" spans="1:11" ht="15" customHeight="1">
      <c r="A19" s="29"/>
      <c r="B19" s="66" t="s">
        <v>11</v>
      </c>
      <c r="C19" s="66"/>
      <c r="D19" s="42">
        <v>0</v>
      </c>
      <c r="E19" s="42">
        <v>0</v>
      </c>
      <c r="F19" s="42"/>
      <c r="G19" s="66" t="s">
        <v>12</v>
      </c>
      <c r="H19" s="66"/>
      <c r="I19" s="42">
        <v>0</v>
      </c>
      <c r="J19" s="42">
        <v>0</v>
      </c>
      <c r="K19" s="5"/>
    </row>
    <row r="20" spans="1:11" ht="15" customHeight="1">
      <c r="A20" s="29"/>
      <c r="B20" s="66" t="s">
        <v>13</v>
      </c>
      <c r="C20" s="66"/>
      <c r="D20" s="42">
        <v>0</v>
      </c>
      <c r="E20" s="42">
        <v>0</v>
      </c>
      <c r="F20" s="42"/>
      <c r="G20" s="66" t="s">
        <v>14</v>
      </c>
      <c r="H20" s="66"/>
      <c r="I20" s="42">
        <v>0</v>
      </c>
      <c r="J20" s="42">
        <v>0</v>
      </c>
      <c r="K20" s="5"/>
    </row>
    <row r="21" spans="1:11" ht="27.75" customHeight="1">
      <c r="A21" s="29"/>
      <c r="B21" s="66" t="s">
        <v>15</v>
      </c>
      <c r="C21" s="66"/>
      <c r="D21" s="42">
        <v>0</v>
      </c>
      <c r="E21" s="42">
        <v>0</v>
      </c>
      <c r="F21" s="42"/>
      <c r="G21" s="66" t="s">
        <v>16</v>
      </c>
      <c r="H21" s="66"/>
      <c r="I21" s="59">
        <v>0</v>
      </c>
      <c r="J21" s="59">
        <v>0</v>
      </c>
      <c r="K21" s="5"/>
    </row>
    <row r="22" spans="1:11" ht="14.25">
      <c r="A22" s="29"/>
      <c r="B22" s="66" t="s">
        <v>17</v>
      </c>
      <c r="C22" s="66"/>
      <c r="D22" s="42">
        <v>0</v>
      </c>
      <c r="E22" s="42">
        <v>0</v>
      </c>
      <c r="F22" s="42"/>
      <c r="G22" s="66" t="s">
        <v>18</v>
      </c>
      <c r="H22" s="66"/>
      <c r="I22" s="42">
        <v>0</v>
      </c>
      <c r="J22" s="42">
        <v>181156.48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6" t="s">
        <v>19</v>
      </c>
      <c r="H23" s="66"/>
      <c r="I23" s="42">
        <v>0</v>
      </c>
      <c r="J23" s="42">
        <v>671.75</v>
      </c>
      <c r="K23" s="5"/>
    </row>
    <row r="24" spans="1:11" ht="15">
      <c r="A24" s="28"/>
      <c r="B24" s="67" t="s">
        <v>20</v>
      </c>
      <c r="C24" s="67"/>
      <c r="D24" s="40">
        <f>SUM(D26:D34)</f>
        <v>587465.47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71" t="s">
        <v>21</v>
      </c>
      <c r="H25" s="71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6" t="s">
        <v>22</v>
      </c>
      <c r="C26" s="66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6" t="s">
        <v>24</v>
      </c>
      <c r="C27" s="66"/>
      <c r="D27" s="42">
        <v>0</v>
      </c>
      <c r="E27" s="42">
        <v>0</v>
      </c>
      <c r="F27" s="42"/>
      <c r="G27" s="66" t="s">
        <v>23</v>
      </c>
      <c r="H27" s="66"/>
      <c r="I27" s="42">
        <v>0</v>
      </c>
      <c r="J27" s="42">
        <v>0</v>
      </c>
      <c r="K27" s="5"/>
    </row>
    <row r="28" spans="1:11" ht="15" customHeight="1">
      <c r="A28" s="29"/>
      <c r="B28" s="66" t="s">
        <v>26</v>
      </c>
      <c r="C28" s="66"/>
      <c r="D28" s="42">
        <v>0</v>
      </c>
      <c r="E28" s="42">
        <v>0</v>
      </c>
      <c r="F28" s="42"/>
      <c r="G28" s="66" t="s">
        <v>25</v>
      </c>
      <c r="H28" s="66"/>
      <c r="I28" s="42">
        <v>0</v>
      </c>
      <c r="J28" s="42">
        <v>0</v>
      </c>
      <c r="K28" s="5"/>
    </row>
    <row r="29" spans="1:11" ht="15" customHeight="1">
      <c r="A29" s="29"/>
      <c r="B29" s="66" t="s">
        <v>28</v>
      </c>
      <c r="C29" s="66"/>
      <c r="D29" s="42">
        <v>0</v>
      </c>
      <c r="E29" s="42">
        <v>0</v>
      </c>
      <c r="F29" s="42"/>
      <c r="G29" s="66" t="s">
        <v>27</v>
      </c>
      <c r="H29" s="66"/>
      <c r="I29" s="42">
        <v>0</v>
      </c>
      <c r="J29" s="42">
        <v>0</v>
      </c>
      <c r="K29" s="5"/>
    </row>
    <row r="30" spans="1:11" ht="15" customHeight="1">
      <c r="A30" s="29"/>
      <c r="B30" s="66" t="s">
        <v>30</v>
      </c>
      <c r="C30" s="66"/>
      <c r="D30" s="42">
        <v>0</v>
      </c>
      <c r="E30" s="42">
        <v>0</v>
      </c>
      <c r="F30" s="42"/>
      <c r="G30" s="66" t="s">
        <v>29</v>
      </c>
      <c r="H30" s="66"/>
      <c r="I30" s="42">
        <v>0</v>
      </c>
      <c r="J30" s="42">
        <v>0</v>
      </c>
      <c r="K30" s="5"/>
    </row>
    <row r="31" spans="1:11" ht="27.75" customHeight="1">
      <c r="A31" s="29"/>
      <c r="B31" s="72" t="s">
        <v>32</v>
      </c>
      <c r="C31" s="72"/>
      <c r="D31" s="42">
        <v>587465.47</v>
      </c>
      <c r="E31" s="42">
        <v>0</v>
      </c>
      <c r="F31" s="42"/>
      <c r="G31" s="66" t="s">
        <v>31</v>
      </c>
      <c r="H31" s="66"/>
      <c r="I31" s="42">
        <v>0</v>
      </c>
      <c r="J31" s="42">
        <v>0</v>
      </c>
      <c r="K31" s="5"/>
    </row>
    <row r="32" spans="1:11" ht="14.25">
      <c r="A32" s="29"/>
      <c r="B32" s="66" t="s">
        <v>34</v>
      </c>
      <c r="C32" s="66"/>
      <c r="D32" s="42">
        <v>0</v>
      </c>
      <c r="E32" s="42">
        <v>0</v>
      </c>
      <c r="F32" s="42"/>
      <c r="G32" s="66" t="s">
        <v>33</v>
      </c>
      <c r="H32" s="66"/>
      <c r="I32" s="42">
        <v>0</v>
      </c>
      <c r="J32" s="42">
        <v>0</v>
      </c>
      <c r="K32" s="5"/>
    </row>
    <row r="33" spans="1:11" ht="25.5" customHeight="1">
      <c r="A33" s="29"/>
      <c r="B33" s="72" t="s">
        <v>35</v>
      </c>
      <c r="C33" s="72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6" t="s">
        <v>36</v>
      </c>
      <c r="C34" s="66"/>
      <c r="D34" s="42">
        <v>0</v>
      </c>
      <c r="E34" s="42">
        <v>0</v>
      </c>
      <c r="F34" s="42"/>
      <c r="G34" s="67" t="s">
        <v>37</v>
      </c>
      <c r="H34" s="67"/>
      <c r="I34" s="40">
        <f>I36+I42+I50</f>
        <v>19717407.17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7" t="s">
        <v>38</v>
      </c>
      <c r="H36" s="67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6" t="s">
        <v>39</v>
      </c>
      <c r="H38" s="66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6" t="s">
        <v>40</v>
      </c>
      <c r="H39" s="66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6" t="s">
        <v>41</v>
      </c>
      <c r="H40" s="66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7" t="s">
        <v>42</v>
      </c>
      <c r="H42" s="67"/>
      <c r="I42" s="40">
        <f>SUM(I44:I48)</f>
        <v>19717407.17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6" t="s">
        <v>43</v>
      </c>
      <c r="H44" s="66"/>
      <c r="I44" s="42">
        <v>19717407.17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6" t="s">
        <v>44</v>
      </c>
      <c r="H45" s="66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6" t="s">
        <v>45</v>
      </c>
      <c r="H46" s="66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6" t="s">
        <v>46</v>
      </c>
      <c r="H47" s="66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6" t="s">
        <v>47</v>
      </c>
      <c r="H48" s="66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6"/>
      <c r="H49" s="66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6" t="s">
        <v>54</v>
      </c>
      <c r="H50" s="66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6" t="s">
        <v>48</v>
      </c>
      <c r="H52" s="66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9" t="s">
        <v>49</v>
      </c>
      <c r="H53" s="79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5"/>
      <c r="I56" s="75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3"/>
      <c r="D104" s="73"/>
      <c r="E104" s="73"/>
      <c r="F104" s="73"/>
      <c r="G104" s="73"/>
      <c r="H104" s="73"/>
      <c r="I104" s="73"/>
      <c r="J104" s="73"/>
      <c r="K104" s="73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7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2023-10-18T18:23:41Z</cp:lastPrinted>
  <dcterms:created xsi:type="dcterms:W3CDTF">2015-01-30T23:15:20Z</dcterms:created>
  <dcterms:modified xsi:type="dcterms:W3CDTF">2023-10-27T13:27:34Z</dcterms:modified>
  <cp:category/>
  <cp:version/>
  <cp:contentType/>
  <cp:contentStatus/>
</cp:coreProperties>
</file>